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Statistic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3">
    <numFmt formatCode="yyyy\-mm\-dd\ hh:mm:ss" numFmtId="164"/>
    <numFmt formatCode="[$-F400]h:mm:ss\ AM/PM" numFmtId="165"/>
    <numFmt formatCode="h:mm:ss;@" numFmtId="166"/>
  </numFmts>
  <fonts count="5"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</font>
    <font>
      <name val="Calibri"/>
      <family val="2"/>
      <color rgb="000000FF"/>
      <sz val="11"/>
    </font>
    <font>
      <name val="Calibri"/>
      <family val="2"/>
      <color theme="1"/>
      <sz val="11"/>
    </font>
    <font>
      <name val="Calibri"/>
      <color theme="1"/>
      <sz val="10"/>
    </font>
  </fonts>
  <fills count="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374370555742"/>
      </left>
      <right style="thin">
        <color theme="0" tint="-0.1499374370555742"/>
      </right>
      <top style="thin">
        <color theme="0" tint="-0.1499374370555742"/>
      </top>
      <bottom style="thin">
        <color theme="0" tint="-0.1499374370555742"/>
      </bottom>
      <diagonal/>
    </border>
  </borders>
  <cellStyleXfs count="41">
    <xf borderId="0" fillId="0" fontId="0" numFmtId="0"/>
    <xf borderId="1" fillId="2" fontId="1" numFmtId="49"/>
    <xf borderId="1" fillId="2" fontId="1" numFmtId="1"/>
    <xf borderId="1" fillId="2" fontId="1" numFmtId="49"/>
    <xf borderId="1" fillId="2" fontId="1" numFmtId="49"/>
    <xf borderId="1" fillId="2" fontId="1" numFmtId="1"/>
    <xf borderId="1" fillId="2" fontId="1" numFmtId="2"/>
    <xf borderId="1" fillId="2" fontId="1" numFmtId="2"/>
    <xf borderId="1" fillId="2" fontId="1" numFmtId="2"/>
    <xf borderId="1" fillId="2" fontId="1" numFmtId="49"/>
    <xf borderId="1" fillId="2" fontId="1" numFmtId="49"/>
    <xf borderId="1" fillId="0" fontId="2" numFmtId="49"/>
    <xf borderId="1" fillId="0" fontId="3" numFmtId="49"/>
    <xf borderId="1" fillId="0" fontId="3" numFmtId="10"/>
    <xf borderId="1" fillId="0" fontId="3" numFmtId="0"/>
    <xf borderId="1" fillId="0" fontId="3" numFmtId="0"/>
    <xf borderId="1" fillId="0" fontId="3" numFmtId="0"/>
    <xf borderId="1" fillId="0" fontId="4" numFmtId="0"/>
    <xf borderId="1" fillId="0" fontId="4" numFmtId="0"/>
    <xf borderId="1" fillId="0" fontId="3" numFmtId="164"/>
    <xf borderId="1" fillId="0" fontId="3" numFmtId="165"/>
    <xf borderId="1" fillId="3" fontId="2" numFmtId="49"/>
    <xf borderId="1" fillId="3" fontId="3" numFmtId="49"/>
    <xf borderId="1" fillId="3" fontId="3" numFmtId="10"/>
    <xf borderId="1" fillId="3" fontId="3" numFmtId="0"/>
    <xf borderId="1" fillId="3" fontId="3" numFmtId="0"/>
    <xf borderId="1" fillId="3" fontId="3" numFmtId="0"/>
    <xf borderId="1" fillId="3" fontId="3" numFmtId="0"/>
    <xf borderId="1" fillId="3" fontId="3" numFmtId="0"/>
    <xf borderId="1" fillId="3" fontId="3" numFmtId="164"/>
    <xf borderId="1" fillId="3" fontId="3" numFmtId="166"/>
    <xf borderId="1" fillId="4" fontId="1" numFmtId="49"/>
    <xf borderId="1" fillId="4" fontId="1" numFmtId="49"/>
    <xf borderId="1" fillId="4" fontId="1" numFmtId="10"/>
    <xf borderId="1" fillId="4" fontId="1" numFmtId="0"/>
    <xf borderId="1" fillId="4" fontId="1" numFmtId="0"/>
    <xf borderId="1" fillId="4" fontId="1" numFmtId="0"/>
    <xf borderId="1" fillId="4" fontId="1" numFmtId="0"/>
    <xf borderId="1" fillId="4" fontId="1" numFmtId="0"/>
    <xf borderId="1" fillId="4" fontId="1" numFmtId="164"/>
    <xf borderId="1" fillId="4" fontId="1" numFmtId="166"/>
  </cellStyleXfs>
  <cellXfs count="41">
    <xf borderId="0" fillId="0" fontId="0" numFmtId="0" pivotButton="0" quotePrefix="0" xfId="0"/>
    <xf borderId="1" fillId="2" fontId="1" numFmtId="49" pivotButton="0" quotePrefix="0" xfId="1"/>
    <xf borderId="1" fillId="2" fontId="1" numFmtId="1" pivotButton="0" quotePrefix="0" xfId="2"/>
    <xf borderId="1" fillId="2" fontId="1" numFmtId="49" pivotButton="0" quotePrefix="0" xfId="3"/>
    <xf borderId="1" fillId="2" fontId="1" numFmtId="49" pivotButton="0" quotePrefix="0" xfId="4"/>
    <xf borderId="1" fillId="2" fontId="1" numFmtId="1" pivotButton="0" quotePrefix="0" xfId="5"/>
    <xf borderId="1" fillId="2" fontId="1" numFmtId="2" pivotButton="0" quotePrefix="0" xfId="6"/>
    <xf borderId="1" fillId="2" fontId="1" numFmtId="2" pivotButton="0" quotePrefix="0" xfId="7"/>
    <xf borderId="1" fillId="2" fontId="1" numFmtId="2" pivotButton="0" quotePrefix="0" xfId="8"/>
    <xf borderId="1" fillId="2" fontId="1" numFmtId="49" pivotButton="0" quotePrefix="0" xfId="9"/>
    <xf borderId="1" fillId="2" fontId="1" numFmtId="49" pivotButton="0" quotePrefix="0" xfId="10"/>
    <xf borderId="1" fillId="0" fontId="2" numFmtId="49" pivotButton="0" quotePrefix="0" xfId="11"/>
    <xf borderId="1" fillId="0" fontId="3" numFmtId="49" pivotButton="0" quotePrefix="0" xfId="12"/>
    <xf borderId="1" fillId="0" fontId="3" numFmtId="10" pivotButton="0" quotePrefix="0" xfId="13"/>
    <xf borderId="1" fillId="0" fontId="3" numFmtId="0" pivotButton="0" quotePrefix="0" xfId="14"/>
    <xf borderId="1" fillId="0" fontId="3" numFmtId="0" pivotButton="0" quotePrefix="0" xfId="15"/>
    <xf borderId="1" fillId="0" fontId="3" numFmtId="0" pivotButton="0" quotePrefix="0" xfId="16"/>
    <xf borderId="1" fillId="0" fontId="4" numFmtId="0" pivotButton="0" quotePrefix="0" xfId="17"/>
    <xf borderId="1" fillId="0" fontId="4" numFmtId="0" pivotButton="0" quotePrefix="0" xfId="18"/>
    <xf borderId="1" fillId="0" fontId="3" numFmtId="164" pivotButton="0" quotePrefix="0" xfId="19"/>
    <xf borderId="1" fillId="0" fontId="3" numFmtId="165" pivotButton="0" quotePrefix="0" xfId="20"/>
    <xf borderId="1" fillId="3" fontId="2" numFmtId="49" pivotButton="0" quotePrefix="0" xfId="21"/>
    <xf borderId="1" fillId="3" fontId="3" numFmtId="49" pivotButton="0" quotePrefix="0" xfId="22"/>
    <xf borderId="1" fillId="3" fontId="3" numFmtId="10" pivotButton="0" quotePrefix="0" xfId="23"/>
    <xf borderId="1" fillId="3" fontId="3" numFmtId="0" pivotButton="0" quotePrefix="0" xfId="24"/>
    <xf borderId="1" fillId="3" fontId="3" numFmtId="0" pivotButton="0" quotePrefix="0" xfId="25"/>
    <xf borderId="1" fillId="3" fontId="3" numFmtId="0" pivotButton="0" quotePrefix="0" xfId="26"/>
    <xf borderId="1" fillId="3" fontId="3" numFmtId="0" pivotButton="0" quotePrefix="0" xfId="27"/>
    <xf borderId="1" fillId="3" fontId="3" numFmtId="0" pivotButton="0" quotePrefix="0" xfId="28"/>
    <xf borderId="1" fillId="3" fontId="3" numFmtId="164" pivotButton="0" quotePrefix="0" xfId="29"/>
    <xf borderId="1" fillId="3" fontId="3" numFmtId="166" pivotButton="0" quotePrefix="0" xfId="30"/>
    <xf borderId="1" fillId="4" fontId="1" numFmtId="49" pivotButton="0" quotePrefix="0" xfId="31"/>
    <xf borderId="1" fillId="4" fontId="1" numFmtId="49" pivotButton="0" quotePrefix="0" xfId="32"/>
    <xf borderId="1" fillId="4" fontId="1" numFmtId="10" pivotButton="0" quotePrefix="0" xfId="33"/>
    <xf borderId="1" fillId="4" fontId="1" numFmtId="0" pivotButton="0" quotePrefix="0" xfId="34"/>
    <xf borderId="1" fillId="4" fontId="1" numFmtId="0" pivotButton="0" quotePrefix="0" xfId="35"/>
    <xf borderId="1" fillId="4" fontId="1" numFmtId="0" pivotButton="0" quotePrefix="0" xfId="36"/>
    <xf borderId="1" fillId="4" fontId="1" numFmtId="0" pivotButton="0" quotePrefix="0" xfId="37"/>
    <xf borderId="1" fillId="4" fontId="1" numFmtId="0" pivotButton="0" quotePrefix="0" xfId="38"/>
    <xf borderId="1" fillId="4" fontId="1" numFmtId="164" pivotButton="0" quotePrefix="0" xfId="39"/>
    <xf borderId="1" fillId="4" fontId="1" numFmtId="166" pivotButton="0" quotePrefix="0" xfId="40"/>
  </cellXfs>
  <cellStyles count="41">
    <cellStyle builtinId="0" hidden="0" name="Normal" xfId="0"/>
    <cellStyle hidden="0" name="StatisticA1" xfId="1"/>
    <cellStyle hidden="0" name="StatisticB1" xfId="2"/>
    <cellStyle hidden="0" name="StatisticC1" xfId="3"/>
    <cellStyle hidden="0" name="StatisticD1" xfId="4"/>
    <cellStyle hidden="0" name="StatisticE1" xfId="5"/>
    <cellStyle hidden="0" name="StatisticF1" xfId="6"/>
    <cellStyle hidden="0" name="StatisticG1" xfId="7"/>
    <cellStyle hidden="0" name="StatisticH1" xfId="8"/>
    <cellStyle hidden="0" name="StatisticI1" xfId="9"/>
    <cellStyle hidden="0" name="StatisticJ1" xfId="10"/>
    <cellStyle hidden="0" name="StatisticA2link" xfId="11"/>
    <cellStyle hidden="0" name="StatisticB2" xfId="12"/>
    <cellStyle hidden="0" name="StatisticC2" xfId="13"/>
    <cellStyle hidden="0" name="StatisticD2" xfId="14"/>
    <cellStyle hidden="0" name="StatisticE2" xfId="15"/>
    <cellStyle hidden="0" name="StatisticF2" xfId="16"/>
    <cellStyle hidden="0" name="StatisticG2" xfId="17"/>
    <cellStyle hidden="0" name="StatisticH2" xfId="18"/>
    <cellStyle hidden="0" name="StatisticI2" xfId="19"/>
    <cellStyle hidden="0" name="StatisticJ2" xfId="20"/>
    <cellStyle hidden="0" name="StatisticA3link" xfId="21"/>
    <cellStyle hidden="0" name="StatisticB3" xfId="22"/>
    <cellStyle hidden="0" name="StatisticC3" xfId="23"/>
    <cellStyle hidden="0" name="StatisticD3" xfId="24"/>
    <cellStyle hidden="0" name="StatisticE3" xfId="25"/>
    <cellStyle hidden="0" name="StatisticF3" xfId="26"/>
    <cellStyle hidden="0" name="StatisticG3" xfId="27"/>
    <cellStyle hidden="0" name="StatisticH3" xfId="28"/>
    <cellStyle hidden="0" name="StatisticI3" xfId="29"/>
    <cellStyle hidden="0" name="StatisticJ3" xfId="30"/>
    <cellStyle hidden="0" name="StatisticA4" xfId="31"/>
    <cellStyle hidden="0" name="StatisticB4" xfId="32"/>
    <cellStyle hidden="0" name="StatisticC4" xfId="33"/>
    <cellStyle hidden="0" name="StatisticD4" xfId="34"/>
    <cellStyle hidden="0" name="StatisticE4" xfId="35"/>
    <cellStyle hidden="0" name="StatisticF4" xfId="36"/>
    <cellStyle hidden="0" name="StatisticG4" xfId="37"/>
    <cellStyle hidden="0" name="StatisticH4" xfId="38"/>
    <cellStyle hidden="0" name="StatisticI4" xfId="39"/>
    <cellStyle hidden="0" name="StatisticJ4" xfId="4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Diff Target</t>
        </is>
      </c>
      <c r="B1" s="2" t="inlineStr">
        <is>
          <t>Status</t>
        </is>
      </c>
      <c r="C1" s="3" t="inlineStr">
        <is>
          <t>Matched Lines %</t>
        </is>
      </c>
      <c r="D1" s="4" t="inlineStr">
        <is>
          <t>Differences</t>
        </is>
      </c>
      <c r="E1" s="5" t="inlineStr">
        <is>
          <t>Missing in Reference</t>
        </is>
      </c>
      <c r="F1" s="6" t="inlineStr">
        <is>
          <t>Missing in Testing</t>
        </is>
      </c>
      <c r="G1" s="7" t="inlineStr">
        <is>
          <t>Duplicate Keys</t>
        </is>
      </c>
      <c r="H1" s="8" t="inlineStr">
        <is>
          <t>Comment</t>
        </is>
      </c>
      <c r="I1" s="9" t="inlineStr">
        <is>
          <t>Start Time</t>
        </is>
      </c>
      <c r="J1" s="10" t="inlineStr">
        <is>
          <t>Duration</t>
        </is>
      </c>
    </row>
    <row r="2">
      <c r="A2" s="11">
        <f>HYPERLINK("diff_cashflow_detail.xlsx","cashflow_detail")</f>
        <v/>
      </c>
      <c r="B2" s="12" t="inlineStr">
        <is>
          <t>DIFF</t>
        </is>
      </c>
      <c r="C2" s="13" t="n">
        <v>0.59</v>
      </c>
      <c r="D2" s="14" t="n">
        <v>44</v>
      </c>
      <c r="E2" s="15" t="n">
        <v>2</v>
      </c>
      <c r="F2" s="16" t="n">
        <v>2</v>
      </c>
      <c r="G2" s="17" t="n">
        <v>0</v>
      </c>
      <c r="H2" s="18" t="inlineStr"/>
      <c r="I2" s="19" t="inlineStr">
        <is>
          <t>2020-04-17 07:50:56</t>
        </is>
      </c>
      <c r="J2" s="20" t="inlineStr">
        <is>
          <t>00:00:01</t>
        </is>
      </c>
    </row>
    <row r="3">
      <c r="A3" s="21">
        <f>HYPERLINK("diff_test_1_single_leg_small.xlsx","test_1_single_leg_small")</f>
        <v/>
      </c>
      <c r="B3" s="22" t="inlineStr">
        <is>
          <t>DIFF</t>
        </is>
      </c>
      <c r="C3" s="23" t="n">
        <v>0</v>
      </c>
      <c r="D3" s="24" t="n">
        <v>38</v>
      </c>
      <c r="E3" s="25" t="n">
        <v>0</v>
      </c>
      <c r="F3" s="26" t="n">
        <v>0</v>
      </c>
      <c r="G3" s="27" t="n">
        <v>0</v>
      </c>
      <c r="H3" s="28" t="inlineStr"/>
      <c r="I3" s="29" t="inlineStr">
        <is>
          <t>2020-04-17 07:50:58</t>
        </is>
      </c>
      <c r="J3" s="30" t="inlineStr">
        <is>
          <t>00:00:01</t>
        </is>
      </c>
    </row>
    <row r="4">
      <c r="A4" s="11">
        <f>HYPERLINK("diff_test_mixed_mode.xlsx","test_mixed_mode")</f>
        <v/>
      </c>
      <c r="B4" s="12" t="inlineStr">
        <is>
          <t>DIFF</t>
        </is>
      </c>
      <c r="C4" s="13" t="n">
        <v>0.4</v>
      </c>
      <c r="D4" s="14" t="n">
        <v>2</v>
      </c>
      <c r="E4" s="15" t="n">
        <v>1</v>
      </c>
      <c r="F4" s="16" t="n">
        <v>0</v>
      </c>
      <c r="G4" s="17" t="n">
        <v>0</v>
      </c>
      <c r="H4" s="18" t="inlineStr"/>
      <c r="I4" s="19" t="inlineStr">
        <is>
          <t>2020-04-17 07:50:59</t>
        </is>
      </c>
      <c r="J4" s="20" t="inlineStr">
        <is>
          <t>00:00:01</t>
        </is>
      </c>
    </row>
    <row r="5">
      <c r="A5" s="31" t="inlineStr">
        <is>
          <t>Summary</t>
        </is>
      </c>
      <c r="B5" s="32" t="inlineStr">
        <is>
          <t>0 of 3 OK</t>
        </is>
      </c>
      <c r="C5" s="33" t="n">
        <v>0.5350877192982456</v>
      </c>
      <c r="D5" s="34" t="n">
        <v>84</v>
      </c>
      <c r="E5" s="35" t="n">
        <v>3</v>
      </c>
      <c r="F5" s="36" t="n">
        <v>2</v>
      </c>
      <c r="G5" s="37" t="n">
        <v>0</v>
      </c>
      <c r="H5" s="38" t="inlineStr"/>
      <c r="I5" s="39" t="inlineStr">
        <is>
          <t>2020-04-17 07:50:56</t>
        </is>
      </c>
      <c r="J5" s="40" t="inlineStr">
        <is>
          <t>00:00:03</t>
        </is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2020-04-17T07:50:56Z</dcterms:created>
  <dcterms:modified xsi:type="dcterms:W3CDTF">2020-04-17T07:50:56Z</dcterms:modified>
</cp:coreProperties>
</file>